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hp2\Desktop\Web\Exercices\Excel2024\460-623_Exercices_Excel_2024\"/>
    </mc:Choice>
  </mc:AlternateContent>
  <xr:revisionPtr revIDLastSave="0" documentId="13_ncr:1_{DA63F75E-DA5B-49FE-BECD-A56560D361E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hèque" sheetId="2" r:id="rId1"/>
    <sheet name="RegistrePC" sheetId="4" r:id="rId2"/>
    <sheet name="JG" sheetId="6" r:id="rId3"/>
  </sheets>
  <definedNames>
    <definedName name="_xlnm.Print_Area" localSheetId="0">Chèque!$A$1:$Q$18</definedName>
    <definedName name="_xlnm.Print_Area" localSheetId="1">RegistrePC!$A$1:$N$26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4" l="1"/>
  <c r="I26" i="4"/>
  <c r="M17" i="4"/>
  <c r="L16" i="4"/>
  <c r="F16" i="4" s="1"/>
  <c r="M16" i="4"/>
  <c r="L15" i="4"/>
  <c r="L14" i="4"/>
  <c r="M14" i="4" s="1"/>
  <c r="L12" i="4"/>
  <c r="F12" i="4" s="1"/>
  <c r="M12" i="4"/>
  <c r="L11" i="4"/>
  <c r="M11" i="4" s="1"/>
  <c r="L10" i="4"/>
  <c r="M10" i="4" s="1"/>
  <c r="L9" i="4"/>
  <c r="F9" i="4" s="1"/>
  <c r="M9" i="4"/>
  <c r="L8" i="4"/>
  <c r="M8" i="4" s="1"/>
  <c r="F8" i="4" s="1"/>
  <c r="L7" i="4"/>
  <c r="F7" i="4" s="1"/>
  <c r="M7" i="4"/>
  <c r="M15" i="4"/>
  <c r="F15" i="4" s="1"/>
  <c r="F28" i="4"/>
  <c r="F30" i="4" s="1"/>
  <c r="E29" i="4"/>
  <c r="F29" i="4" s="1"/>
  <c r="E30" i="4"/>
  <c r="F27" i="4"/>
  <c r="F14" i="4" l="1"/>
  <c r="F11" i="4"/>
  <c r="F10" i="4"/>
</calcChain>
</file>

<file path=xl/sharedStrings.xml><?xml version="1.0" encoding="utf-8"?>
<sst xmlns="http://schemas.openxmlformats.org/spreadsheetml/2006/main" count="50" uniqueCount="44">
  <si>
    <t>Date</t>
  </si>
  <si>
    <t>Création Véga inc.</t>
  </si>
  <si>
    <t>Montréal (Québec)  H2V 4M7</t>
  </si>
  <si>
    <t>Frais</t>
  </si>
  <si>
    <t>/ 100 DOLLARS</t>
  </si>
  <si>
    <t>REGISTRE DE PETITE CAISSE</t>
  </si>
  <si>
    <t>Détails</t>
  </si>
  <si>
    <t>chèque</t>
  </si>
  <si>
    <t>Fournitures</t>
  </si>
  <si>
    <t xml:space="preserve">Frais de </t>
  </si>
  <si>
    <t>P.J.</t>
  </si>
  <si>
    <t>programme</t>
  </si>
  <si>
    <t>tps/2 et tvq/2</t>
  </si>
  <si>
    <t>Ventilation des déboursés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</si>
  <si>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</si>
  <si>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</si>
  <si>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</si>
  <si>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</si>
  <si>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</si>
  <si>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divers</t>
  </si>
  <si>
    <t>JOURNAL GÉNÉRAL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</si>
  <si>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</si>
  <si>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</si>
  <si>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</si>
  <si>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514 333-0033</t>
  </si>
  <si>
    <t>Arrond.   cents</t>
  </si>
  <si>
    <t>TPS                 5 %</t>
  </si>
  <si>
    <t>TVQ 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</si>
  <si>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</si>
  <si>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</si>
  <si>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>Page 1</t>
  </si>
  <si>
    <t xml:space="preserve">Payez à l'ordre de </t>
  </si>
  <si>
    <t xml:space="preserve">La somme de 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</si>
  <si>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5529</t>
    </r>
  </si>
  <si>
    <t>A</t>
  </si>
  <si>
    <t>M</t>
  </si>
  <si>
    <t>J</t>
  </si>
  <si>
    <t>Banque Riche_S</t>
  </si>
  <si>
    <t>156, rue des Inuits</t>
  </si>
  <si>
    <t>Montréal (Québec)  H3M 4O9</t>
  </si>
  <si>
    <t>$</t>
  </si>
  <si>
    <t>représent.</t>
  </si>
  <si>
    <t>5529   496877   940   4968   4149577</t>
  </si>
  <si>
    <t>22, boul. St-Jacques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</si>
</sst>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;;;"/>
    <numFmt numFmtId="165" formatCode="#,##0.00\ &quot;$&quot;"/>
    <numFmt numFmtId="166" formatCode="d/m"/>
  </numFmts>
  <fonts count="14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sz val="6"/>
      <name val="Times New Roman"/>
      <family val="1"/>
    </font>
    <font>
      <sz val="10"/>
      <name val="OCR A Extended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7" fillId="0" borderId="0" xfId="0" applyFont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6" xfId="0" quotePrefix="1" applyFont="1" applyBorder="1" applyAlignment="1">
      <alignment horizontal="left" vertical="center"/>
    </xf>
    <xf numFmtId="0" fontId="7" fillId="0" borderId="17" xfId="0" applyFont="1" applyBorder="1" applyAlignment="1">
      <alignment vertical="center"/>
    </xf>
    <xf numFmtId="4" fontId="7" fillId="0" borderId="12" xfId="0" applyNumberFormat="1" applyFont="1" applyBorder="1"/>
    <xf numFmtId="4" fontId="7" fillId="0" borderId="16" xfId="0" applyNumberFormat="1" applyFont="1" applyBorder="1"/>
    <xf numFmtId="4" fontId="7" fillId="0" borderId="17" xfId="0" applyNumberFormat="1" applyFont="1" applyBorder="1"/>
    <xf numFmtId="4" fontId="7" fillId="0" borderId="18" xfId="0" applyNumberFormat="1" applyFont="1" applyBorder="1"/>
    <xf numFmtId="4" fontId="7" fillId="0" borderId="19" xfId="0" applyNumberFormat="1" applyFont="1" applyBorder="1"/>
    <xf numFmtId="4" fontId="9" fillId="0" borderId="17" xfId="0" applyNumberFormat="1" applyFont="1" applyBorder="1"/>
    <xf numFmtId="4" fontId="9" fillId="0" borderId="19" xfId="0" applyNumberFormat="1" applyFont="1" applyBorder="1"/>
    <xf numFmtId="4" fontId="7" fillId="0" borderId="1" xfId="0" applyNumberFormat="1" applyFont="1" applyBorder="1"/>
    <xf numFmtId="4" fontId="7" fillId="0" borderId="20" xfId="0" applyNumberFormat="1" applyFont="1" applyBorder="1"/>
    <xf numFmtId="4" fontId="7" fillId="0" borderId="21" xfId="0" applyNumberFormat="1" applyFont="1" applyBorder="1"/>
    <xf numFmtId="0" fontId="7" fillId="0" borderId="6" xfId="0" applyFont="1" applyBorder="1" applyAlignment="1">
      <alignment vertical="center"/>
    </xf>
    <xf numFmtId="2" fontId="7" fillId="0" borderId="6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16" xfId="0" applyFont="1" applyBorder="1" applyAlignment="1">
      <alignment vertical="center"/>
    </xf>
    <xf numFmtId="2" fontId="7" fillId="0" borderId="12" xfId="0" applyNumberFormat="1" applyFont="1" applyBorder="1" applyAlignment="1">
      <alignment horizontal="right" vertical="center"/>
    </xf>
    <xf numFmtId="2" fontId="7" fillId="0" borderId="18" xfId="0" applyNumberFormat="1" applyFont="1" applyBorder="1" applyAlignment="1">
      <alignment horizontal="right" vertical="center"/>
    </xf>
    <xf numFmtId="2" fontId="7" fillId="0" borderId="16" xfId="0" applyNumberFormat="1" applyFont="1" applyBorder="1" applyAlignment="1">
      <alignment horizontal="right" vertical="center"/>
    </xf>
    <xf numFmtId="2" fontId="7" fillId="0" borderId="20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2" fontId="7" fillId="0" borderId="28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3" fillId="0" borderId="30" xfId="0" applyFont="1" applyBorder="1"/>
    <xf numFmtId="0" fontId="2" fillId="0" borderId="31" xfId="0" applyFont="1" applyBorder="1" applyAlignment="1">
      <alignment horizontal="center" vertical="center"/>
    </xf>
    <xf numFmtId="0" fontId="3" fillId="0" borderId="32" xfId="0" applyFont="1" applyBorder="1"/>
    <xf numFmtId="4" fontId="3" fillId="0" borderId="0" xfId="0" applyNumberFormat="1" applyFont="1"/>
    <xf numFmtId="0" fontId="3" fillId="0" borderId="33" xfId="0" applyFont="1" applyBorder="1"/>
    <xf numFmtId="4" fontId="3" fillId="0" borderId="34" xfId="0" applyNumberFormat="1" applyFont="1" applyBorder="1"/>
    <xf numFmtId="0" fontId="3" fillId="0" borderId="34" xfId="0" applyFont="1" applyBorder="1"/>
    <xf numFmtId="0" fontId="3" fillId="0" borderId="35" xfId="0" applyFont="1" applyBorder="1"/>
    <xf numFmtId="4" fontId="3" fillId="0" borderId="30" xfId="0" applyNumberFormat="1" applyFont="1" applyBorder="1"/>
    <xf numFmtId="4" fontId="9" fillId="0" borderId="1" xfId="0" applyNumberFormat="1" applyFont="1" applyBorder="1"/>
    <xf numFmtId="15" fontId="3" fillId="0" borderId="0" xfId="0" applyNumberFormat="1" applyFont="1" applyAlignment="1">
      <alignment horizontal="center"/>
    </xf>
    <xf numFmtId="0" fontId="3" fillId="0" borderId="19" xfId="0" applyFont="1" applyBorder="1"/>
    <xf numFmtId="0" fontId="3" fillId="0" borderId="36" xfId="0" applyFont="1" applyBorder="1"/>
    <xf numFmtId="0" fontId="3" fillId="0" borderId="12" xfId="0" applyFont="1" applyBorder="1"/>
    <xf numFmtId="0" fontId="3" fillId="0" borderId="23" xfId="0" applyFont="1" applyBorder="1"/>
    <xf numFmtId="0" fontId="3" fillId="0" borderId="21" xfId="0" applyFont="1" applyBorder="1"/>
    <xf numFmtId="0" fontId="3" fillId="0" borderId="17" xfId="0" applyFont="1" applyBorder="1"/>
    <xf numFmtId="0" fontId="3" fillId="0" borderId="1" xfId="0" applyFont="1" applyBorder="1"/>
    <xf numFmtId="0" fontId="3" fillId="0" borderId="34" xfId="0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0" fontId="6" fillId="0" borderId="30" xfId="0" applyFont="1" applyBorder="1" applyAlignment="1">
      <alignment horizontal="right"/>
    </xf>
    <xf numFmtId="1" fontId="3" fillId="0" borderId="18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13" fillId="0" borderId="2" xfId="0" applyFont="1" applyBorder="1"/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30" xfId="0" applyFont="1" applyBorder="1" applyAlignment="1">
      <alignment horizontal="center"/>
    </xf>
    <xf numFmtId="165" fontId="2" fillId="2" borderId="37" xfId="0" applyNumberFormat="1" applyFont="1" applyFill="1" applyBorder="1" applyAlignment="1">
      <alignment horizontal="right" vertical="center"/>
    </xf>
    <xf numFmtId="165" fontId="2" fillId="2" borderId="34" xfId="0" applyNumberFormat="1" applyFont="1" applyFill="1" applyBorder="1" applyAlignment="1">
      <alignment horizontal="right" vertical="center"/>
    </xf>
    <xf numFmtId="165" fontId="2" fillId="2" borderId="1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6" fillId="3" borderId="38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166" fontId="3" fillId="0" borderId="37" xfId="0" applyNumberFormat="1" applyFont="1" applyBorder="1" applyAlignment="1">
      <alignment horizontal="left"/>
    </xf>
    <xf numFmtId="166" fontId="3" fillId="0" borderId="12" xfId="0" applyNumberFormat="1" applyFont="1" applyBorder="1" applyAlignment="1">
      <alignment horizontal="left"/>
    </xf>
    <xf numFmtId="0" fontId="3" fillId="0" borderId="50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5" fillId="0" borderId="1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1</xdr:row>
      <xdr:rowOff>28575</xdr:rowOff>
    </xdr:from>
    <xdr:to>
      <xdr:col>3</xdr:col>
      <xdr:colOff>504824</xdr:colOff>
      <xdr:row>3</xdr:row>
      <xdr:rowOff>44449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BBC4AA2-32F6-4F1D-8FDD-F9E7AB2E13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4991100"/>
          <a:ext cx="1047749" cy="368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zoomScaleNormal="100" workbookViewId="0">
      <selection activeCell="E8" sqref="E8:J8"/>
    </sheetView>
  </sheetViews>
  <sheetFormatPr baseColWidth="10" defaultRowHeight="15.75" x14ac:dyDescent="0.25"/>
  <cols>
    <col min="1" max="1" width="1.125" style="1" customWidth="1"/>
    <col min="2" max="2" width="1.5" style="1" customWidth="1"/>
    <col min="3" max="3" width="7.5" style="1" customWidth="1"/>
    <col min="4" max="4" width="8.5" style="1" customWidth="1"/>
    <col min="5" max="5" width="6" style="1" customWidth="1"/>
    <col min="6" max="6" width="13.75" style="1" customWidth="1"/>
    <col min="7" max="7" width="8.625" style="1" customWidth="1"/>
    <col min="8" max="8" width="16.5" style="1" customWidth="1"/>
    <col min="9" max="14" width="3.125" style="1" customWidth="1"/>
    <col min="15" max="15" width="1.875" style="1" customWidth="1"/>
    <col min="16" max="16" width="1.5" style="1" customWidth="1"/>
    <col min="17" max="17" width="1.25" style="1" customWidth="1"/>
    <col min="18" max="16384" width="11" style="1"/>
  </cols>
  <sheetData>
    <row r="1" spans="2:16" ht="9" customHeight="1" thickBot="1" x14ac:dyDescent="0.3"/>
    <row r="2" spans="2:16" ht="9" customHeight="1" thickTop="1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</row>
    <row r="3" spans="2:16" ht="18.75" customHeight="1" x14ac:dyDescent="0.25">
      <c r="B3" s="6"/>
      <c r="C3" s="83"/>
      <c r="D3" s="83"/>
      <c r="E3" s="83"/>
      <c r="F3" s="83"/>
      <c r="L3" s="82" t="s">
        <v>33</v>
      </c>
      <c r="M3" s="82"/>
      <c r="N3" s="82"/>
      <c r="O3" s="8"/>
      <c r="P3" s="7"/>
    </row>
    <row r="4" spans="2:16" ht="17.100000000000001" customHeight="1" x14ac:dyDescent="0.25">
      <c r="B4" s="6"/>
      <c r="C4" s="84" t="s">
        <v>43</v>
      </c>
      <c r="D4" s="80"/>
      <c r="E4" s="80"/>
      <c r="F4" s="80"/>
      <c r="P4" s="7"/>
    </row>
    <row r="5" spans="2:16" ht="17.100000000000001" customHeight="1" x14ac:dyDescent="0.25">
      <c r="B5" s="6"/>
      <c r="C5" s="80" t="s">
        <v>2</v>
      </c>
      <c r="D5" s="80"/>
      <c r="E5" s="80"/>
      <c r="F5" s="80"/>
      <c r="I5" s="67"/>
      <c r="J5" s="68"/>
      <c r="K5" s="68"/>
      <c r="L5" s="68"/>
      <c r="M5" s="68"/>
      <c r="N5" s="67"/>
      <c r="O5" s="56"/>
      <c r="P5" s="7"/>
    </row>
    <row r="6" spans="2:16" ht="17.100000000000001" customHeight="1" x14ac:dyDescent="0.25">
      <c r="B6" s="6"/>
      <c r="C6" s="80" t="s">
        <v>24</v>
      </c>
      <c r="D6" s="80"/>
      <c r="E6" s="80"/>
      <c r="F6" s="80"/>
      <c r="I6" s="79" t="s">
        <v>34</v>
      </c>
      <c r="J6" s="79" t="s">
        <v>34</v>
      </c>
      <c r="K6" s="79" t="s">
        <v>35</v>
      </c>
      <c r="L6" s="79" t="s">
        <v>35</v>
      </c>
      <c r="M6" s="79" t="s">
        <v>36</v>
      </c>
      <c r="N6" s="79" t="s">
        <v>36</v>
      </c>
      <c r="P6" s="7"/>
    </row>
    <row r="7" spans="2:16" ht="9" customHeight="1" x14ac:dyDescent="0.25">
      <c r="B7" s="6"/>
      <c r="C7" s="9"/>
      <c r="D7" s="9"/>
      <c r="E7" s="9"/>
      <c r="F7" s="9"/>
      <c r="P7" s="7"/>
    </row>
    <row r="8" spans="2:16" ht="24.75" customHeight="1" x14ac:dyDescent="0.3">
      <c r="B8" s="6"/>
      <c r="C8" s="81" t="s">
        <v>31</v>
      </c>
      <c r="D8" s="81"/>
      <c r="E8" s="128"/>
      <c r="F8" s="128"/>
      <c r="G8" s="128"/>
      <c r="H8" s="128"/>
      <c r="I8" s="128"/>
      <c r="J8" s="129"/>
      <c r="K8" s="87" t="s">
        <v>40</v>
      </c>
      <c r="L8" s="88"/>
      <c r="M8" s="88"/>
      <c r="N8" s="88"/>
      <c r="O8" s="89"/>
      <c r="P8" s="7"/>
    </row>
    <row r="9" spans="2:16" ht="18.75" customHeight="1" x14ac:dyDescent="0.25">
      <c r="B9" s="6"/>
      <c r="C9" s="9" t="s">
        <v>32</v>
      </c>
      <c r="D9" s="9"/>
      <c r="E9" s="52"/>
      <c r="F9" s="52"/>
      <c r="G9" s="52"/>
      <c r="H9" s="52"/>
      <c r="I9" s="52"/>
      <c r="J9" s="64"/>
      <c r="K9" s="64"/>
      <c r="L9" s="64"/>
      <c r="M9" s="65"/>
      <c r="N9" s="52"/>
      <c r="O9" s="66" t="s">
        <v>4</v>
      </c>
      <c r="P9" s="7"/>
    </row>
    <row r="10" spans="2:16" x14ac:dyDescent="0.25">
      <c r="B10" s="6"/>
      <c r="C10" s="9"/>
      <c r="D10" s="9"/>
      <c r="P10" s="7"/>
    </row>
    <row r="11" spans="2:16" x14ac:dyDescent="0.25">
      <c r="B11" s="6"/>
      <c r="C11" s="80" t="s">
        <v>37</v>
      </c>
      <c r="D11" s="80"/>
      <c r="E11" s="80"/>
      <c r="F11" s="80"/>
      <c r="P11" s="7"/>
    </row>
    <row r="12" spans="2:16" x14ac:dyDescent="0.25">
      <c r="B12" s="6"/>
      <c r="C12" s="80" t="s">
        <v>38</v>
      </c>
      <c r="D12" s="80"/>
      <c r="E12" s="80"/>
      <c r="F12" s="80"/>
      <c r="P12" s="7"/>
    </row>
    <row r="13" spans="2:16" x14ac:dyDescent="0.25">
      <c r="B13" s="6"/>
      <c r="C13" s="80" t="s">
        <v>39</v>
      </c>
      <c r="D13" s="80"/>
      <c r="E13" s="80"/>
      <c r="F13" s="80"/>
      <c r="K13" s="82"/>
      <c r="L13" s="82"/>
      <c r="M13" s="82"/>
      <c r="N13" s="82"/>
      <c r="O13" s="8"/>
      <c r="P13" s="7"/>
    </row>
    <row r="14" spans="2:16" ht="8.25" customHeight="1" x14ac:dyDescent="0.25">
      <c r="B14" s="6"/>
      <c r="C14" s="9"/>
      <c r="D14" s="9"/>
      <c r="K14" s="82"/>
      <c r="L14" s="82"/>
      <c r="M14" s="82"/>
      <c r="N14" s="82"/>
      <c r="P14" s="7"/>
    </row>
    <row r="15" spans="2:16" x14ac:dyDescent="0.25">
      <c r="B15" s="6"/>
      <c r="C15" s="9" t="s">
        <v>29</v>
      </c>
      <c r="D15" s="85"/>
      <c r="E15" s="85"/>
      <c r="F15" s="85"/>
      <c r="H15" s="86"/>
      <c r="I15" s="86"/>
      <c r="J15" s="86"/>
      <c r="K15" s="86"/>
      <c r="L15" s="86"/>
      <c r="M15" s="86"/>
      <c r="N15" s="86"/>
      <c r="O15" s="8"/>
      <c r="P15" s="7"/>
    </row>
    <row r="16" spans="2:16" x14ac:dyDescent="0.25">
      <c r="B16" s="6"/>
      <c r="C16" s="9"/>
      <c r="D16" s="9"/>
      <c r="E16" s="9"/>
      <c r="F16" s="9"/>
      <c r="H16" s="90" t="s">
        <v>1</v>
      </c>
      <c r="I16" s="82"/>
      <c r="J16" s="82"/>
      <c r="K16" s="82"/>
      <c r="L16" s="82"/>
      <c r="M16" s="82"/>
      <c r="N16" s="82"/>
      <c r="O16" s="8"/>
      <c r="P16" s="7"/>
    </row>
    <row r="17" spans="2:16" ht="17.100000000000001" customHeight="1" thickBot="1" x14ac:dyDescent="0.3">
      <c r="B17" s="10"/>
      <c r="C17" s="2"/>
      <c r="D17" s="69" t="s">
        <v>42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"/>
    </row>
    <row r="18" spans="2:16" ht="9" customHeight="1" thickTop="1" x14ac:dyDescent="0.25"/>
  </sheetData>
  <mergeCells count="15">
    <mergeCell ref="H16:N16"/>
    <mergeCell ref="L3:N3"/>
    <mergeCell ref="E8:J8"/>
    <mergeCell ref="D15:F15"/>
    <mergeCell ref="C11:F11"/>
    <mergeCell ref="C12:F12"/>
    <mergeCell ref="H15:N15"/>
    <mergeCell ref="K8:O8"/>
    <mergeCell ref="C6:F6"/>
    <mergeCell ref="C8:D8"/>
    <mergeCell ref="C13:F13"/>
    <mergeCell ref="K13:N14"/>
    <mergeCell ref="C3:F3"/>
    <mergeCell ref="C4:F4"/>
    <mergeCell ref="C5:F5"/>
  </mergeCells>
  <phoneticPr fontId="0" type="noConversion"/>
  <pageMargins left="0.78740157499999996" right="0.78740157499999996" top="0.984251969" bottom="0.984251969" header="0.4921259845" footer="0.4921259845"/>
  <pageSetup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30"/>
  <sheetViews>
    <sheetView showGridLines="0" showZeros="0" zoomScaleNormal="100" workbookViewId="0">
      <selection activeCell="B6" sqref="B6"/>
    </sheetView>
  </sheetViews>
  <sheetFormatPr baseColWidth="10" defaultRowHeight="12.75" x14ac:dyDescent="0.25"/>
  <cols>
    <col min="1" max="1" width="0.75" style="12" customWidth="1"/>
    <col min="2" max="2" width="7" style="12" customWidth="1"/>
    <col min="3" max="3" width="16.75" style="12" customWidth="1"/>
    <col min="4" max="4" width="6.5" style="12" customWidth="1"/>
    <col min="5" max="6" width="9.25" style="12" customWidth="1"/>
    <col min="7" max="8" width="9.375" style="12" customWidth="1"/>
    <col min="9" max="9" width="9.5" style="12" customWidth="1"/>
    <col min="10" max="13" width="9.375" style="12" customWidth="1"/>
    <col min="14" max="14" width="0.875" style="12" customWidth="1"/>
    <col min="15" max="16384" width="11" style="12"/>
  </cols>
  <sheetData>
    <row r="1" spans="2:14" ht="4.5" customHeight="1" thickBot="1" x14ac:dyDescent="0.3"/>
    <row r="2" spans="2:14" ht="23.25" customHeight="1" thickTop="1" x14ac:dyDescent="0.25">
      <c r="B2" s="108" t="s">
        <v>5</v>
      </c>
      <c r="C2" s="109"/>
      <c r="D2" s="109"/>
      <c r="E2" s="109"/>
      <c r="F2" s="109"/>
      <c r="G2" s="109"/>
      <c r="H2" s="109"/>
      <c r="I2" s="91" t="s">
        <v>28</v>
      </c>
      <c r="J2" s="91"/>
      <c r="K2" s="91"/>
      <c r="L2" s="91"/>
      <c r="M2" s="92"/>
    </row>
    <row r="3" spans="2:14" ht="18.75" customHeight="1" x14ac:dyDescent="0.25">
      <c r="B3" s="93" t="s">
        <v>0</v>
      </c>
      <c r="C3" s="96" t="s">
        <v>6</v>
      </c>
      <c r="D3" s="71" t="s">
        <v>14</v>
      </c>
      <c r="E3" s="99" t="s">
        <v>15</v>
      </c>
      <c r="F3" s="99" t="s">
        <v>16</v>
      </c>
      <c r="G3" s="102" t="s">
        <v>13</v>
      </c>
      <c r="H3" s="102"/>
      <c r="I3" s="102"/>
      <c r="J3" s="102"/>
      <c r="K3" s="102"/>
      <c r="L3" s="102"/>
      <c r="M3" s="103"/>
    </row>
    <row r="4" spans="2:14" ht="15.75" customHeight="1" x14ac:dyDescent="0.2">
      <c r="B4" s="94"/>
      <c r="C4" s="97"/>
      <c r="D4" s="72" t="s">
        <v>7</v>
      </c>
      <c r="E4" s="100"/>
      <c r="F4" s="100"/>
      <c r="G4" s="73" t="s">
        <v>8</v>
      </c>
      <c r="H4" s="73" t="s">
        <v>8</v>
      </c>
      <c r="I4" s="74" t="s">
        <v>9</v>
      </c>
      <c r="J4" s="70" t="s">
        <v>3</v>
      </c>
      <c r="K4" s="104" t="s">
        <v>25</v>
      </c>
      <c r="L4" s="104" t="s">
        <v>26</v>
      </c>
      <c r="M4" s="106" t="s">
        <v>27</v>
      </c>
    </row>
    <row r="5" spans="2:14" ht="15.75" customHeight="1" x14ac:dyDescent="0.25">
      <c r="B5" s="95"/>
      <c r="C5" s="98"/>
      <c r="D5" s="76" t="s">
        <v>10</v>
      </c>
      <c r="E5" s="101"/>
      <c r="F5" s="101"/>
      <c r="G5" s="77" t="s">
        <v>17</v>
      </c>
      <c r="H5" s="77" t="s">
        <v>18</v>
      </c>
      <c r="I5" s="78" t="s">
        <v>41</v>
      </c>
      <c r="J5" s="75" t="s">
        <v>19</v>
      </c>
      <c r="K5" s="105"/>
      <c r="L5" s="105"/>
      <c r="M5" s="107"/>
    </row>
    <row r="6" spans="2:14" ht="21" customHeight="1" x14ac:dyDescent="0.2">
      <c r="B6" s="14"/>
      <c r="C6" s="15"/>
      <c r="D6" s="13"/>
      <c r="E6" s="16"/>
      <c r="F6" s="16"/>
      <c r="G6" s="17"/>
      <c r="H6" s="18"/>
      <c r="I6" s="19"/>
      <c r="J6" s="20"/>
      <c r="K6" s="20"/>
      <c r="L6" s="18"/>
      <c r="M6" s="16"/>
    </row>
    <row r="7" spans="2:14" ht="21" customHeight="1" x14ac:dyDescent="0.2">
      <c r="B7" s="14"/>
      <c r="C7" s="15"/>
      <c r="D7" s="13"/>
      <c r="E7" s="16"/>
      <c r="F7" s="16">
        <f>SUM(G7:M7)</f>
        <v>0</v>
      </c>
      <c r="G7" s="17"/>
      <c r="H7" s="21"/>
      <c r="I7" s="18"/>
      <c r="J7" s="22"/>
      <c r="K7" s="55"/>
      <c r="L7" s="23">
        <f t="shared" ref="L7:L16" si="0">SUM(G7:J7)*$L$5</f>
        <v>0</v>
      </c>
      <c r="M7" s="24">
        <f t="shared" ref="M7:M17" si="1">SUM(G7:L7)*$M$5</f>
        <v>0</v>
      </c>
    </row>
    <row r="8" spans="2:14" ht="21" customHeight="1" x14ac:dyDescent="0.2">
      <c r="B8" s="14"/>
      <c r="C8" s="15"/>
      <c r="D8" s="13"/>
      <c r="E8" s="16"/>
      <c r="F8" s="16">
        <f t="shared" ref="F8:F16" si="2">SUM(G8:M8)</f>
        <v>0</v>
      </c>
      <c r="G8" s="17"/>
      <c r="H8" s="20"/>
      <c r="I8" s="20"/>
      <c r="J8" s="18"/>
      <c r="K8" s="19"/>
      <c r="L8" s="25">
        <f t="shared" si="0"/>
        <v>0</v>
      </c>
      <c r="M8" s="18">
        <f t="shared" si="1"/>
        <v>0</v>
      </c>
      <c r="N8" s="26"/>
    </row>
    <row r="9" spans="2:14" ht="21" customHeight="1" x14ac:dyDescent="0.2">
      <c r="B9" s="14"/>
      <c r="C9" s="15"/>
      <c r="D9" s="13"/>
      <c r="E9" s="16"/>
      <c r="F9" s="16">
        <f t="shared" si="2"/>
        <v>0</v>
      </c>
      <c r="G9" s="17"/>
      <c r="H9" s="20"/>
      <c r="I9" s="20"/>
      <c r="J9" s="20"/>
      <c r="K9" s="23"/>
      <c r="L9" s="25">
        <f t="shared" si="0"/>
        <v>0</v>
      </c>
      <c r="M9" s="18">
        <f t="shared" si="1"/>
        <v>0</v>
      </c>
      <c r="N9" s="27"/>
    </row>
    <row r="10" spans="2:14" ht="21" customHeight="1" x14ac:dyDescent="0.2">
      <c r="B10" s="14"/>
      <c r="C10" s="15"/>
      <c r="D10" s="13"/>
      <c r="E10" s="16"/>
      <c r="F10" s="16">
        <f t="shared" si="2"/>
        <v>0</v>
      </c>
      <c r="G10" s="18"/>
      <c r="H10" s="18"/>
      <c r="I10" s="18"/>
      <c r="J10" s="18"/>
      <c r="K10" s="25"/>
      <c r="L10" s="25">
        <f t="shared" si="0"/>
        <v>0</v>
      </c>
      <c r="M10" s="18">
        <f t="shared" si="1"/>
        <v>0</v>
      </c>
      <c r="N10" s="26"/>
    </row>
    <row r="11" spans="2:14" ht="21" customHeight="1" x14ac:dyDescent="0.2">
      <c r="B11" s="14"/>
      <c r="C11" s="15"/>
      <c r="D11" s="13"/>
      <c r="E11" s="16"/>
      <c r="F11" s="16">
        <f t="shared" si="2"/>
        <v>0</v>
      </c>
      <c r="G11" s="18"/>
      <c r="H11" s="18"/>
      <c r="I11" s="18"/>
      <c r="J11" s="18"/>
      <c r="K11" s="25"/>
      <c r="L11" s="25">
        <f t="shared" si="0"/>
        <v>0</v>
      </c>
      <c r="M11" s="18">
        <f t="shared" si="1"/>
        <v>0</v>
      </c>
      <c r="N11" s="26"/>
    </row>
    <row r="12" spans="2:14" ht="21" customHeight="1" x14ac:dyDescent="0.2">
      <c r="B12" s="14"/>
      <c r="C12" s="15"/>
      <c r="D12" s="13"/>
      <c r="E12" s="16"/>
      <c r="F12" s="16">
        <f t="shared" si="2"/>
        <v>0</v>
      </c>
      <c r="G12" s="18"/>
      <c r="H12" s="18"/>
      <c r="I12" s="18"/>
      <c r="J12" s="18"/>
      <c r="K12" s="25"/>
      <c r="L12" s="25">
        <f t="shared" si="0"/>
        <v>0</v>
      </c>
      <c r="M12" s="24">
        <f t="shared" si="1"/>
        <v>0</v>
      </c>
      <c r="N12" s="28"/>
    </row>
    <row r="13" spans="2:14" ht="21" customHeight="1" x14ac:dyDescent="0.2">
      <c r="B13" s="14"/>
      <c r="C13" s="15"/>
      <c r="D13" s="13"/>
      <c r="E13" s="16"/>
      <c r="F13" s="16"/>
      <c r="G13" s="18"/>
      <c r="H13" s="18"/>
      <c r="I13" s="18"/>
      <c r="J13" s="18"/>
      <c r="K13" s="25"/>
      <c r="L13" s="25"/>
      <c r="M13" s="24"/>
      <c r="N13" s="28"/>
    </row>
    <row r="14" spans="2:14" ht="21" customHeight="1" x14ac:dyDescent="0.2">
      <c r="B14" s="14"/>
      <c r="C14" s="15"/>
      <c r="D14" s="13"/>
      <c r="E14" s="16"/>
      <c r="F14" s="16">
        <f t="shared" si="2"/>
        <v>0</v>
      </c>
      <c r="G14" s="18"/>
      <c r="H14" s="18"/>
      <c r="I14" s="18"/>
      <c r="J14" s="18"/>
      <c r="K14" s="25"/>
      <c r="L14" s="25">
        <f t="shared" si="0"/>
        <v>0</v>
      </c>
      <c r="M14" s="24">
        <f t="shared" si="1"/>
        <v>0</v>
      </c>
    </row>
    <row r="15" spans="2:14" ht="21" customHeight="1" x14ac:dyDescent="0.2">
      <c r="B15" s="14"/>
      <c r="C15" s="15"/>
      <c r="D15" s="13"/>
      <c r="E15" s="16"/>
      <c r="F15" s="16">
        <f t="shared" si="2"/>
        <v>0</v>
      </c>
      <c r="G15" s="18"/>
      <c r="H15" s="18"/>
      <c r="I15" s="18"/>
      <c r="J15" s="18"/>
      <c r="K15" s="25"/>
      <c r="L15" s="25">
        <f t="shared" si="0"/>
        <v>0</v>
      </c>
      <c r="M15" s="24">
        <f t="shared" si="1"/>
        <v>0</v>
      </c>
    </row>
    <row r="16" spans="2:14" ht="21" customHeight="1" x14ac:dyDescent="0.2">
      <c r="B16" s="29"/>
      <c r="C16" s="15"/>
      <c r="D16" s="13"/>
      <c r="E16" s="16"/>
      <c r="F16" s="16">
        <f t="shared" si="2"/>
        <v>0</v>
      </c>
      <c r="G16" s="18"/>
      <c r="H16" s="18"/>
      <c r="I16" s="18"/>
      <c r="J16" s="18"/>
      <c r="K16" s="25"/>
      <c r="L16" s="25">
        <f t="shared" si="0"/>
        <v>0</v>
      </c>
      <c r="M16" s="24">
        <f t="shared" si="1"/>
        <v>0</v>
      </c>
    </row>
    <row r="17" spans="2:13" ht="21" customHeight="1" x14ac:dyDescent="0.2">
      <c r="B17" s="29"/>
      <c r="C17" s="15"/>
      <c r="D17" s="13"/>
      <c r="E17" s="30"/>
      <c r="F17" s="30"/>
      <c r="G17" s="18"/>
      <c r="H17" s="18"/>
      <c r="I17" s="18"/>
      <c r="J17" s="31"/>
      <c r="K17" s="31"/>
      <c r="L17" s="31"/>
      <c r="M17" s="24">
        <f t="shared" si="1"/>
        <v>0</v>
      </c>
    </row>
    <row r="18" spans="2:13" ht="21" customHeight="1" x14ac:dyDescent="0.2">
      <c r="B18" s="29"/>
      <c r="C18" s="15"/>
      <c r="D18" s="13"/>
      <c r="E18" s="30"/>
      <c r="F18" s="30"/>
      <c r="G18" s="32"/>
      <c r="H18" s="18"/>
      <c r="I18" s="18"/>
      <c r="J18" s="31"/>
      <c r="K18" s="31"/>
      <c r="L18" s="31"/>
      <c r="M18" s="33"/>
    </row>
    <row r="19" spans="2:13" ht="21" customHeight="1" x14ac:dyDescent="0.25">
      <c r="B19" s="29"/>
      <c r="C19" s="15"/>
      <c r="D19" s="13"/>
      <c r="E19" s="30"/>
      <c r="F19" s="30"/>
      <c r="G19" s="32"/>
      <c r="H19" s="31"/>
      <c r="I19" s="31"/>
      <c r="J19" s="31"/>
      <c r="K19" s="31"/>
      <c r="L19" s="31"/>
      <c r="M19" s="33"/>
    </row>
    <row r="20" spans="2:13" ht="21" customHeight="1" x14ac:dyDescent="0.25">
      <c r="B20" s="29"/>
      <c r="C20" s="15"/>
      <c r="D20" s="13"/>
      <c r="E20" s="30"/>
      <c r="F20" s="30"/>
      <c r="G20" s="32"/>
      <c r="H20" s="31"/>
      <c r="I20" s="31"/>
      <c r="J20" s="31"/>
      <c r="K20" s="31"/>
      <c r="L20" s="31"/>
      <c r="M20" s="33"/>
    </row>
    <row r="21" spans="2:13" ht="21" customHeight="1" x14ac:dyDescent="0.25">
      <c r="B21" s="29"/>
      <c r="C21" s="15"/>
      <c r="D21" s="13"/>
      <c r="E21" s="30"/>
      <c r="F21" s="30"/>
      <c r="G21" s="32"/>
      <c r="H21" s="31"/>
      <c r="I21" s="31"/>
      <c r="J21" s="31"/>
      <c r="K21" s="31"/>
      <c r="L21" s="31"/>
      <c r="M21" s="33"/>
    </row>
    <row r="22" spans="2:13" ht="21" customHeight="1" x14ac:dyDescent="0.25">
      <c r="B22" s="34"/>
      <c r="C22" s="35"/>
      <c r="D22" s="36"/>
      <c r="E22" s="30"/>
      <c r="F22" s="30"/>
      <c r="G22" s="32"/>
      <c r="H22" s="31"/>
      <c r="I22" s="31"/>
      <c r="J22" s="31"/>
      <c r="K22" s="31"/>
      <c r="L22" s="31"/>
      <c r="M22" s="33"/>
    </row>
    <row r="23" spans="2:13" ht="21" customHeight="1" x14ac:dyDescent="0.25">
      <c r="B23" s="29"/>
      <c r="C23" s="15"/>
      <c r="D23" s="13"/>
      <c r="E23" s="30"/>
      <c r="F23" s="30"/>
      <c r="G23" s="32"/>
      <c r="H23" s="31"/>
      <c r="I23" s="31"/>
      <c r="J23" s="31"/>
      <c r="K23" s="31"/>
      <c r="L23" s="31"/>
      <c r="M23" s="33"/>
    </row>
    <row r="24" spans="2:13" ht="21" customHeight="1" thickBot="1" x14ac:dyDescent="0.3">
      <c r="B24" s="37"/>
      <c r="C24" s="38"/>
      <c r="D24" s="39"/>
      <c r="E24" s="40"/>
      <c r="F24" s="40"/>
      <c r="G24" s="41"/>
      <c r="H24" s="42"/>
      <c r="I24" s="42"/>
      <c r="J24" s="42"/>
      <c r="K24" s="42"/>
      <c r="L24" s="42"/>
      <c r="M24" s="43"/>
    </row>
    <row r="25" spans="2:13" ht="5.25" customHeight="1" thickTop="1" x14ac:dyDescent="0.25">
      <c r="E25" s="44"/>
      <c r="F25" s="44"/>
      <c r="G25" s="44"/>
      <c r="H25" s="44"/>
      <c r="I25" s="44"/>
      <c r="J25" s="44"/>
      <c r="K25" s="44"/>
      <c r="L25" s="44"/>
      <c r="M25" s="44"/>
    </row>
    <row r="26" spans="2:13" x14ac:dyDescent="0.25">
      <c r="E26" s="45" t="s">
        <v>11</v>
      </c>
      <c r="F26" s="45" t="s">
        <v>12</v>
      </c>
      <c r="G26" s="45"/>
      <c r="H26" s="45"/>
      <c r="I26" s="45">
        <f>1.035*1.0375*1</f>
        <v>1.0738125000000001</v>
      </c>
    </row>
    <row r="27" spans="2:13" x14ac:dyDescent="0.25">
      <c r="E27" s="45">
        <v>25</v>
      </c>
      <c r="F27" s="45">
        <f>E27+E28/2+E29/2</f>
        <v>25</v>
      </c>
      <c r="G27" s="45"/>
      <c r="H27" s="45"/>
      <c r="I27" s="45"/>
    </row>
    <row r="28" spans="2:13" x14ac:dyDescent="0.25">
      <c r="E28" s="45">
        <f>E27*L5</f>
        <v>0</v>
      </c>
      <c r="F28" s="45">
        <f>E28/2</f>
        <v>0</v>
      </c>
      <c r="G28" s="45"/>
      <c r="H28" s="45"/>
      <c r="I28" s="45"/>
    </row>
    <row r="29" spans="2:13" x14ac:dyDescent="0.25">
      <c r="E29" s="45">
        <f>(E27+E28)*M5</f>
        <v>0</v>
      </c>
      <c r="F29" s="45">
        <f>E29/2</f>
        <v>0</v>
      </c>
      <c r="G29" s="45"/>
      <c r="H29" s="45"/>
      <c r="I29" s="45"/>
    </row>
    <row r="30" spans="2:13" x14ac:dyDescent="0.25">
      <c r="E30" s="45">
        <f>SUM(E27:E29)</f>
        <v>25</v>
      </c>
      <c r="F30" s="45">
        <f>SUM(F27:F29)</f>
        <v>25</v>
      </c>
      <c r="G30" s="45"/>
      <c r="H30" s="45"/>
      <c r="I30" s="45"/>
    </row>
  </sheetData>
  <mergeCells count="10">
    <mergeCell ref="I2:M2"/>
    <mergeCell ref="B3:B5"/>
    <mergeCell ref="C3:C5"/>
    <mergeCell ref="E3:E5"/>
    <mergeCell ref="F3:F5"/>
    <mergeCell ref="G3:M3"/>
    <mergeCell ref="L4:L5"/>
    <mergeCell ref="M4:M5"/>
    <mergeCell ref="K4:K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6"/>
  <sheetViews>
    <sheetView showGridLines="0" zoomScaleNormal="100" workbookViewId="0">
      <selection activeCell="B5" sqref="B5:C5"/>
    </sheetView>
  </sheetViews>
  <sheetFormatPr baseColWidth="10" defaultColWidth="4.125" defaultRowHeight="15.75" x14ac:dyDescent="0.25"/>
  <cols>
    <col min="1" max="1" width="0.75" style="1" customWidth="1"/>
    <col min="2" max="2" width="6.625" style="1" customWidth="1"/>
    <col min="3" max="3" width="2.25" style="1" customWidth="1"/>
    <col min="4" max="9" width="3.75" style="1" customWidth="1"/>
    <col min="10" max="10" width="3.875" style="1" customWidth="1"/>
    <col min="11" max="11" width="18.25" style="1" customWidth="1"/>
    <col min="12" max="12" width="5.625" style="1" customWidth="1"/>
    <col min="13" max="13" width="9.75" style="1" customWidth="1"/>
    <col min="14" max="14" width="4.125" style="1" hidden="1" customWidth="1"/>
    <col min="15" max="15" width="3.625" style="1" customWidth="1"/>
    <col min="16" max="16" width="9.75" style="1" customWidth="1"/>
    <col min="17" max="17" width="3.625" style="1" customWidth="1"/>
    <col min="18" max="18" width="0.875" style="1" customWidth="1"/>
    <col min="19" max="16384" width="4.125" style="1"/>
  </cols>
  <sheetData>
    <row r="1" spans="1:18" ht="6.75" customHeight="1" x14ac:dyDescent="0.2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18" ht="15" customHeight="1" x14ac:dyDescent="0.25">
      <c r="B2" s="110" t="s">
        <v>20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 t="s">
        <v>30</v>
      </c>
      <c r="Q2" s="114"/>
    </row>
    <row r="3" spans="1:18" ht="15" customHeight="1" thickBot="1" x14ac:dyDescent="0.3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5"/>
    </row>
    <row r="4" spans="1:18" ht="18" customHeight="1" thickTop="1" x14ac:dyDescent="0.25">
      <c r="B4" s="116" t="s">
        <v>0</v>
      </c>
      <c r="C4" s="117"/>
      <c r="D4" s="118" t="s">
        <v>6</v>
      </c>
      <c r="E4" s="119"/>
      <c r="F4" s="119"/>
      <c r="G4" s="119"/>
      <c r="H4" s="119"/>
      <c r="I4" s="119"/>
      <c r="J4" s="119"/>
      <c r="K4" s="120"/>
      <c r="L4" s="47" t="s">
        <v>23</v>
      </c>
      <c r="M4" s="118" t="s">
        <v>21</v>
      </c>
      <c r="N4" s="121"/>
      <c r="O4" s="117"/>
      <c r="P4" s="118" t="s">
        <v>22</v>
      </c>
      <c r="Q4" s="122"/>
    </row>
    <row r="5" spans="1:18" ht="20.100000000000001" customHeight="1" x14ac:dyDescent="0.25">
      <c r="B5" s="123"/>
      <c r="C5" s="124"/>
      <c r="D5" s="125"/>
      <c r="E5" s="126"/>
      <c r="F5" s="126"/>
      <c r="G5" s="126"/>
      <c r="H5" s="126"/>
      <c r="I5" s="126"/>
      <c r="J5" s="126"/>
      <c r="K5" s="127"/>
      <c r="L5" s="48"/>
      <c r="M5" s="49"/>
      <c r="O5" s="58"/>
      <c r="P5" s="49"/>
      <c r="Q5" s="61"/>
    </row>
    <row r="6" spans="1:18" ht="20.100000000000001" customHeight="1" x14ac:dyDescent="0.25">
      <c r="B6" s="123"/>
      <c r="C6" s="124"/>
      <c r="D6" s="125"/>
      <c r="E6" s="126"/>
      <c r="F6" s="126"/>
      <c r="G6" s="126"/>
      <c r="H6" s="126"/>
      <c r="I6" s="126"/>
      <c r="J6" s="126"/>
      <c r="K6" s="127"/>
      <c r="L6" s="50"/>
      <c r="M6" s="51"/>
      <c r="N6" s="52"/>
      <c r="O6" s="59"/>
      <c r="P6" s="51"/>
      <c r="Q6" s="62"/>
    </row>
    <row r="7" spans="1:18" ht="20.100000000000001" customHeight="1" x14ac:dyDescent="0.25">
      <c r="B7" s="123"/>
      <c r="C7" s="124"/>
      <c r="D7" s="125"/>
      <c r="E7" s="126"/>
      <c r="F7" s="126"/>
      <c r="G7" s="126"/>
      <c r="H7" s="126"/>
      <c r="I7" s="126"/>
      <c r="J7" s="126"/>
      <c r="K7" s="127"/>
      <c r="L7" s="50"/>
      <c r="M7" s="51"/>
      <c r="N7" s="52"/>
      <c r="O7" s="59"/>
      <c r="P7" s="51"/>
      <c r="Q7" s="62"/>
    </row>
    <row r="8" spans="1:18" ht="20.100000000000001" customHeight="1" x14ac:dyDescent="0.25">
      <c r="B8" s="123"/>
      <c r="C8" s="124"/>
      <c r="D8" s="125"/>
      <c r="E8" s="126"/>
      <c r="F8" s="126"/>
      <c r="G8" s="126"/>
      <c r="H8" s="126"/>
      <c r="I8" s="126"/>
      <c r="J8" s="126"/>
      <c r="K8" s="127"/>
      <c r="L8" s="48"/>
      <c r="M8" s="49"/>
      <c r="O8" s="7"/>
      <c r="P8" s="49"/>
      <c r="Q8" s="63"/>
    </row>
    <row r="9" spans="1:18" ht="20.100000000000001" customHeight="1" x14ac:dyDescent="0.25">
      <c r="B9" s="123"/>
      <c r="C9" s="124"/>
      <c r="D9" s="125"/>
      <c r="E9" s="126"/>
      <c r="F9" s="126"/>
      <c r="G9" s="126"/>
      <c r="H9" s="126"/>
      <c r="I9" s="126"/>
      <c r="J9" s="126"/>
      <c r="K9" s="127"/>
      <c r="L9" s="50"/>
      <c r="M9" s="51"/>
      <c r="N9" s="52"/>
      <c r="O9" s="59"/>
      <c r="P9" s="51"/>
      <c r="Q9" s="62"/>
    </row>
    <row r="10" spans="1:18" ht="20.100000000000001" customHeight="1" x14ac:dyDescent="0.25">
      <c r="B10" s="123"/>
      <c r="C10" s="124"/>
      <c r="D10" s="125"/>
      <c r="E10" s="126"/>
      <c r="F10" s="126"/>
      <c r="G10" s="126"/>
      <c r="H10" s="126"/>
      <c r="I10" s="126"/>
      <c r="J10" s="126"/>
      <c r="K10" s="127"/>
      <c r="L10" s="50"/>
      <c r="M10" s="51"/>
      <c r="N10" s="52"/>
      <c r="O10" s="59"/>
      <c r="P10" s="51"/>
      <c r="Q10" s="62"/>
    </row>
    <row r="11" spans="1:18" ht="20.100000000000001" customHeight="1" x14ac:dyDescent="0.25">
      <c r="B11" s="123"/>
      <c r="C11" s="124"/>
      <c r="D11" s="125"/>
      <c r="E11" s="126"/>
      <c r="F11" s="126"/>
      <c r="G11" s="126"/>
      <c r="H11" s="126"/>
      <c r="I11" s="126"/>
      <c r="J11" s="126"/>
      <c r="K11" s="127"/>
      <c r="L11" s="53"/>
      <c r="M11" s="54"/>
      <c r="N11" s="46"/>
      <c r="O11" s="60"/>
      <c r="P11" s="54"/>
      <c r="Q11" s="57"/>
    </row>
    <row r="12" spans="1:18" ht="20.100000000000001" customHeight="1" x14ac:dyDescent="0.25">
      <c r="B12" s="123"/>
      <c r="C12" s="124"/>
      <c r="D12" s="125"/>
      <c r="E12" s="126"/>
      <c r="F12" s="126"/>
      <c r="G12" s="126"/>
      <c r="H12" s="126"/>
      <c r="I12" s="126"/>
      <c r="J12" s="126"/>
      <c r="K12" s="127"/>
      <c r="L12" s="50"/>
      <c r="M12" s="51"/>
      <c r="N12" s="52"/>
      <c r="O12" s="59"/>
      <c r="P12" s="51"/>
      <c r="Q12" s="62"/>
    </row>
    <row r="13" spans="1:18" ht="20.100000000000001" customHeight="1" x14ac:dyDescent="0.25">
      <c r="B13" s="123"/>
      <c r="C13" s="124"/>
      <c r="D13" s="125"/>
      <c r="E13" s="126"/>
      <c r="F13" s="126"/>
      <c r="G13" s="126"/>
      <c r="H13" s="126"/>
      <c r="I13" s="126"/>
      <c r="J13" s="126"/>
      <c r="K13" s="127"/>
      <c r="L13" s="50"/>
      <c r="M13" s="51"/>
      <c r="N13" s="52"/>
      <c r="O13" s="59"/>
      <c r="P13" s="51"/>
      <c r="Q13" s="62"/>
    </row>
    <row r="14" spans="1:18" ht="20.100000000000001" customHeight="1" x14ac:dyDescent="0.25">
      <c r="B14" s="123"/>
      <c r="C14" s="124"/>
      <c r="D14" s="125"/>
      <c r="E14" s="126"/>
      <c r="F14" s="126"/>
      <c r="G14" s="126"/>
      <c r="H14" s="126"/>
      <c r="I14" s="126"/>
      <c r="J14" s="126"/>
      <c r="K14" s="127"/>
      <c r="L14" s="50"/>
      <c r="M14" s="51"/>
      <c r="N14" s="52"/>
      <c r="O14" s="59"/>
      <c r="P14" s="51"/>
      <c r="Q14" s="62"/>
    </row>
    <row r="15" spans="1:18" ht="20.100000000000001" customHeight="1" x14ac:dyDescent="0.25">
      <c r="B15" s="123"/>
      <c r="C15" s="124"/>
      <c r="D15" s="125"/>
      <c r="E15" s="126"/>
      <c r="F15" s="126"/>
      <c r="G15" s="126"/>
      <c r="H15" s="126"/>
      <c r="I15" s="126"/>
      <c r="J15" s="126"/>
      <c r="K15" s="127"/>
      <c r="L15" s="50"/>
      <c r="M15" s="51"/>
      <c r="N15" s="52"/>
      <c r="O15" s="59"/>
      <c r="P15" s="51"/>
      <c r="Q15" s="62"/>
    </row>
    <row r="16" spans="1:18" ht="20.100000000000001" customHeight="1" x14ac:dyDescent="0.25">
      <c r="B16" s="123"/>
      <c r="C16" s="124"/>
      <c r="D16" s="125"/>
      <c r="E16" s="126"/>
      <c r="F16" s="126"/>
      <c r="G16" s="126"/>
      <c r="H16" s="126"/>
      <c r="I16" s="126"/>
      <c r="J16" s="126"/>
      <c r="K16" s="127"/>
      <c r="L16" s="50"/>
      <c r="M16" s="51"/>
      <c r="N16" s="52"/>
      <c r="O16" s="59"/>
      <c r="P16" s="51"/>
      <c r="Q16" s="62"/>
    </row>
    <row r="17" spans="2:17" ht="20.100000000000001" customHeight="1" x14ac:dyDescent="0.25">
      <c r="B17" s="123"/>
      <c r="C17" s="124"/>
      <c r="D17" s="125"/>
      <c r="E17" s="126"/>
      <c r="F17" s="126"/>
      <c r="G17" s="126"/>
      <c r="H17" s="126"/>
      <c r="I17" s="126"/>
      <c r="J17" s="126"/>
      <c r="K17" s="127"/>
      <c r="L17" s="50"/>
      <c r="M17" s="51"/>
      <c r="N17" s="52"/>
      <c r="O17" s="59"/>
      <c r="P17" s="51"/>
      <c r="Q17" s="62"/>
    </row>
    <row r="18" spans="2:17" ht="20.100000000000001" customHeight="1" x14ac:dyDescent="0.25">
      <c r="B18" s="123"/>
      <c r="C18" s="124"/>
      <c r="D18" s="125"/>
      <c r="E18" s="126"/>
      <c r="F18" s="126"/>
      <c r="G18" s="126"/>
      <c r="H18" s="126"/>
      <c r="I18" s="126"/>
      <c r="J18" s="126"/>
      <c r="K18" s="127"/>
      <c r="L18" s="50"/>
      <c r="M18" s="51"/>
      <c r="N18" s="52"/>
      <c r="O18" s="59"/>
      <c r="P18" s="51"/>
      <c r="Q18" s="62"/>
    </row>
    <row r="19" spans="2:17" ht="20.100000000000001" customHeight="1" x14ac:dyDescent="0.25">
      <c r="B19" s="123"/>
      <c r="C19" s="124"/>
      <c r="D19" s="125"/>
      <c r="E19" s="126"/>
      <c r="F19" s="126"/>
      <c r="G19" s="126"/>
      <c r="H19" s="126"/>
      <c r="I19" s="126"/>
      <c r="J19" s="126"/>
      <c r="K19" s="127"/>
      <c r="L19" s="50"/>
      <c r="M19" s="51"/>
      <c r="N19" s="52"/>
      <c r="O19" s="59"/>
      <c r="P19" s="51"/>
      <c r="Q19" s="62"/>
    </row>
    <row r="20" spans="2:17" ht="20.100000000000001" customHeight="1" x14ac:dyDescent="0.25">
      <c r="B20" s="123"/>
      <c r="C20" s="124"/>
      <c r="D20" s="125"/>
      <c r="E20" s="126"/>
      <c r="F20" s="126"/>
      <c r="G20" s="126"/>
      <c r="H20" s="126"/>
      <c r="I20" s="126"/>
      <c r="J20" s="126"/>
      <c r="K20" s="127"/>
      <c r="L20" s="50"/>
      <c r="M20" s="51"/>
      <c r="N20" s="52"/>
      <c r="O20" s="59"/>
      <c r="P20" s="51"/>
      <c r="Q20" s="62"/>
    </row>
    <row r="21" spans="2:17" ht="20.100000000000001" customHeight="1" x14ac:dyDescent="0.25">
      <c r="B21" s="123"/>
      <c r="C21" s="124"/>
      <c r="D21" s="125"/>
      <c r="E21" s="126"/>
      <c r="F21" s="126"/>
      <c r="G21" s="126"/>
      <c r="H21" s="126"/>
      <c r="I21" s="126"/>
      <c r="J21" s="126"/>
      <c r="K21" s="127"/>
      <c r="L21" s="50"/>
      <c r="M21" s="51"/>
      <c r="N21" s="52"/>
      <c r="O21" s="59"/>
      <c r="P21" s="51"/>
      <c r="Q21" s="62"/>
    </row>
    <row r="22" spans="2:17" ht="20.100000000000001" customHeight="1" x14ac:dyDescent="0.25">
      <c r="B22" s="123"/>
      <c r="C22" s="124"/>
      <c r="D22" s="125"/>
      <c r="E22" s="126"/>
      <c r="F22" s="126"/>
      <c r="G22" s="126"/>
      <c r="H22" s="126"/>
      <c r="I22" s="126"/>
      <c r="J22" s="126"/>
      <c r="K22" s="127"/>
      <c r="L22" s="50"/>
      <c r="M22" s="51"/>
      <c r="N22" s="52"/>
      <c r="O22" s="59"/>
      <c r="P22" s="51"/>
      <c r="Q22" s="62"/>
    </row>
    <row r="23" spans="2:17" ht="20.100000000000001" customHeight="1" x14ac:dyDescent="0.25">
      <c r="B23" s="123"/>
      <c r="C23" s="124"/>
      <c r="D23" s="125"/>
      <c r="E23" s="126"/>
      <c r="F23" s="126"/>
      <c r="G23" s="126"/>
      <c r="H23" s="126"/>
      <c r="I23" s="126"/>
      <c r="J23" s="126"/>
      <c r="K23" s="127"/>
      <c r="L23" s="50"/>
      <c r="M23" s="51"/>
      <c r="N23" s="52"/>
      <c r="O23" s="59"/>
      <c r="P23" s="51"/>
      <c r="Q23" s="62"/>
    </row>
    <row r="24" spans="2:17" ht="20.100000000000001" customHeight="1" x14ac:dyDescent="0.25">
      <c r="B24" s="123"/>
      <c r="C24" s="124"/>
      <c r="D24" s="125"/>
      <c r="E24" s="126"/>
      <c r="F24" s="126"/>
      <c r="G24" s="126"/>
      <c r="H24" s="126"/>
      <c r="I24" s="126"/>
      <c r="J24" s="126"/>
      <c r="K24" s="127"/>
      <c r="L24" s="50"/>
      <c r="M24" s="51"/>
      <c r="N24" s="52"/>
      <c r="O24" s="59"/>
      <c r="P24" s="51"/>
      <c r="Q24" s="62"/>
    </row>
    <row r="25" spans="2:17" ht="20.100000000000001" customHeight="1" x14ac:dyDescent="0.25">
      <c r="B25" s="123"/>
      <c r="C25" s="124"/>
      <c r="D25" s="125"/>
      <c r="E25" s="126"/>
      <c r="F25" s="126"/>
      <c r="G25" s="126"/>
      <c r="H25" s="126"/>
      <c r="I25" s="126"/>
      <c r="J25" s="126"/>
      <c r="K25" s="127"/>
      <c r="L25" s="50"/>
      <c r="M25" s="51"/>
      <c r="N25" s="52"/>
      <c r="O25" s="59"/>
      <c r="P25" s="51"/>
      <c r="Q25" s="62"/>
    </row>
    <row r="26" spans="2:17" ht="20.100000000000001" customHeight="1" x14ac:dyDescent="0.25">
      <c r="B26" s="123"/>
      <c r="C26" s="124"/>
      <c r="D26" s="125"/>
      <c r="E26" s="126"/>
      <c r="F26" s="126"/>
      <c r="G26" s="126"/>
      <c r="H26" s="126"/>
      <c r="I26" s="126"/>
      <c r="J26" s="126"/>
      <c r="K26" s="127"/>
      <c r="L26" s="50"/>
      <c r="M26" s="51"/>
      <c r="N26" s="52"/>
      <c r="O26" s="59"/>
      <c r="P26" s="51"/>
      <c r="Q26" s="62"/>
    </row>
    <row r="27" spans="2:17" ht="20.100000000000001" customHeight="1" x14ac:dyDescent="0.25">
      <c r="B27" s="123"/>
      <c r="C27" s="124"/>
      <c r="D27" s="125"/>
      <c r="E27" s="126"/>
      <c r="F27" s="126"/>
      <c r="G27" s="126"/>
      <c r="H27" s="126"/>
      <c r="I27" s="126"/>
      <c r="J27" s="126"/>
      <c r="K27" s="127"/>
      <c r="L27" s="50"/>
      <c r="M27" s="51"/>
      <c r="N27" s="52"/>
      <c r="O27" s="59"/>
      <c r="P27" s="51"/>
      <c r="Q27" s="62"/>
    </row>
    <row r="28" spans="2:17" ht="20.100000000000001" customHeight="1" x14ac:dyDescent="0.25">
      <c r="B28" s="123"/>
      <c r="C28" s="124"/>
      <c r="D28" s="125"/>
      <c r="E28" s="126"/>
      <c r="F28" s="126"/>
      <c r="G28" s="126"/>
      <c r="H28" s="126"/>
      <c r="I28" s="126"/>
      <c r="J28" s="126"/>
      <c r="K28" s="127"/>
      <c r="L28" s="50"/>
      <c r="M28" s="51"/>
      <c r="N28" s="52"/>
      <c r="O28" s="59"/>
      <c r="P28" s="51"/>
      <c r="Q28" s="62"/>
    </row>
    <row r="29" spans="2:17" ht="20.100000000000001" customHeight="1" x14ac:dyDescent="0.25">
      <c r="B29" s="123"/>
      <c r="C29" s="124"/>
      <c r="D29" s="125"/>
      <c r="E29" s="126"/>
      <c r="F29" s="126"/>
      <c r="G29" s="126"/>
      <c r="H29" s="126"/>
      <c r="I29" s="126"/>
      <c r="J29" s="126"/>
      <c r="K29" s="127"/>
      <c r="L29" s="50"/>
      <c r="M29" s="51"/>
      <c r="N29" s="52"/>
      <c r="O29" s="59"/>
      <c r="P29" s="51"/>
      <c r="Q29" s="62"/>
    </row>
    <row r="30" spans="2:17" ht="20.100000000000001" customHeight="1" x14ac:dyDescent="0.25">
      <c r="B30" s="123"/>
      <c r="C30" s="124"/>
      <c r="D30" s="125"/>
      <c r="E30" s="126"/>
      <c r="F30" s="126"/>
      <c r="G30" s="126"/>
      <c r="H30" s="126"/>
      <c r="I30" s="126"/>
      <c r="J30" s="126"/>
      <c r="K30" s="127"/>
      <c r="L30" s="50"/>
      <c r="M30" s="51"/>
      <c r="N30" s="52"/>
      <c r="O30" s="59"/>
      <c r="P30" s="51"/>
      <c r="Q30" s="62"/>
    </row>
    <row r="31" spans="2:17" ht="20.100000000000001" customHeight="1" x14ac:dyDescent="0.25">
      <c r="B31" s="123"/>
      <c r="C31" s="124"/>
      <c r="D31" s="125"/>
      <c r="E31" s="126"/>
      <c r="F31" s="126"/>
      <c r="G31" s="126"/>
      <c r="H31" s="126"/>
      <c r="I31" s="126"/>
      <c r="J31" s="126"/>
      <c r="K31" s="127"/>
      <c r="L31" s="50"/>
      <c r="M31" s="51"/>
      <c r="N31" s="52"/>
      <c r="O31" s="59"/>
      <c r="P31" s="51"/>
      <c r="Q31" s="62"/>
    </row>
    <row r="32" spans="2:17" ht="20.100000000000001" customHeight="1" x14ac:dyDescent="0.25">
      <c r="B32" s="123"/>
      <c r="C32" s="124"/>
      <c r="D32" s="125"/>
      <c r="E32" s="126"/>
      <c r="F32" s="126"/>
      <c r="G32" s="126"/>
      <c r="H32" s="126"/>
      <c r="I32" s="126"/>
      <c r="J32" s="126"/>
      <c r="K32" s="127"/>
      <c r="L32" s="50"/>
      <c r="M32" s="51"/>
      <c r="N32" s="52"/>
      <c r="O32" s="59"/>
      <c r="P32" s="51"/>
      <c r="Q32" s="62"/>
    </row>
    <row r="33" spans="2:17" ht="20.100000000000001" customHeight="1" x14ac:dyDescent="0.25">
      <c r="B33" s="123"/>
      <c r="C33" s="124"/>
      <c r="D33" s="125"/>
      <c r="E33" s="126"/>
      <c r="F33" s="126"/>
      <c r="G33" s="126"/>
      <c r="H33" s="126"/>
      <c r="I33" s="126"/>
      <c r="J33" s="126"/>
      <c r="K33" s="127"/>
      <c r="L33" s="50"/>
      <c r="M33" s="51"/>
      <c r="N33" s="52"/>
      <c r="O33" s="59"/>
      <c r="P33" s="51"/>
      <c r="Q33" s="62"/>
    </row>
    <row r="34" spans="2:17" ht="20.100000000000001" customHeight="1" x14ac:dyDescent="0.25">
      <c r="B34" s="123"/>
      <c r="C34" s="124"/>
      <c r="D34" s="125"/>
      <c r="E34" s="126"/>
      <c r="F34" s="126"/>
      <c r="G34" s="126"/>
      <c r="H34" s="126"/>
      <c r="I34" s="126"/>
      <c r="J34" s="126"/>
      <c r="K34" s="127"/>
      <c r="L34" s="50"/>
      <c r="M34" s="51"/>
      <c r="N34" s="52"/>
      <c r="O34" s="59"/>
      <c r="P34" s="51"/>
      <c r="Q34" s="62"/>
    </row>
    <row r="35" spans="2:17" ht="20.100000000000001" customHeight="1" x14ac:dyDescent="0.25">
      <c r="B35" s="123"/>
      <c r="C35" s="124"/>
      <c r="D35" s="125"/>
      <c r="E35" s="126"/>
      <c r="F35" s="126"/>
      <c r="G35" s="126"/>
      <c r="H35" s="126"/>
      <c r="I35" s="126"/>
      <c r="J35" s="126"/>
      <c r="K35" s="127"/>
      <c r="L35" s="50"/>
      <c r="M35" s="51"/>
      <c r="N35" s="52"/>
      <c r="O35" s="59"/>
      <c r="P35" s="51"/>
      <c r="Q35" s="62"/>
    </row>
    <row r="36" spans="2:17" ht="6" customHeight="1" x14ac:dyDescent="0.25"/>
  </sheetData>
  <mergeCells count="69">
    <mergeCell ref="B35:C35"/>
    <mergeCell ref="D35:K35"/>
    <mergeCell ref="B32:C32"/>
    <mergeCell ref="D32:K32"/>
    <mergeCell ref="B33:C33"/>
    <mergeCell ref="D33:K33"/>
    <mergeCell ref="B34:C34"/>
    <mergeCell ref="D34:K34"/>
    <mergeCell ref="B29:C29"/>
    <mergeCell ref="D29:K29"/>
    <mergeCell ref="B30:C30"/>
    <mergeCell ref="D30:K30"/>
    <mergeCell ref="B31:C31"/>
    <mergeCell ref="D31:K31"/>
    <mergeCell ref="B26:C26"/>
    <mergeCell ref="D26:K26"/>
    <mergeCell ref="B27:C27"/>
    <mergeCell ref="D27:K27"/>
    <mergeCell ref="B28:C28"/>
    <mergeCell ref="D28:K28"/>
    <mergeCell ref="B23:C23"/>
    <mergeCell ref="D23:K23"/>
    <mergeCell ref="B24:C24"/>
    <mergeCell ref="D24:K24"/>
    <mergeCell ref="B25:C25"/>
    <mergeCell ref="D25:K25"/>
    <mergeCell ref="B20:C20"/>
    <mergeCell ref="D20:K20"/>
    <mergeCell ref="B21:C21"/>
    <mergeCell ref="D21:K21"/>
    <mergeCell ref="B22:C22"/>
    <mergeCell ref="D22:K22"/>
    <mergeCell ref="B17:C17"/>
    <mergeCell ref="D17:K17"/>
    <mergeCell ref="B18:C18"/>
    <mergeCell ref="D18:K18"/>
    <mergeCell ref="B19:C19"/>
    <mergeCell ref="D19:K19"/>
    <mergeCell ref="B14:C14"/>
    <mergeCell ref="D14:K14"/>
    <mergeCell ref="B15:C15"/>
    <mergeCell ref="D15:K15"/>
    <mergeCell ref="B16:C16"/>
    <mergeCell ref="D16:K16"/>
    <mergeCell ref="B11:C11"/>
    <mergeCell ref="D11:K11"/>
    <mergeCell ref="B12:C12"/>
    <mergeCell ref="D12:K12"/>
    <mergeCell ref="B13:C13"/>
    <mergeCell ref="D13:K13"/>
    <mergeCell ref="B8:C8"/>
    <mergeCell ref="D8:K8"/>
    <mergeCell ref="B9:C9"/>
    <mergeCell ref="D9:K9"/>
    <mergeCell ref="B10:C10"/>
    <mergeCell ref="D10:K10"/>
    <mergeCell ref="B7:C7"/>
    <mergeCell ref="D7:K7"/>
    <mergeCell ref="B5:C5"/>
    <mergeCell ref="D5:K5"/>
    <mergeCell ref="B6:C6"/>
    <mergeCell ref="D6:K6"/>
    <mergeCell ref="A1:R1"/>
    <mergeCell ref="B2:O3"/>
    <mergeCell ref="P2:Q3"/>
    <mergeCell ref="B4:C4"/>
    <mergeCell ref="D4:K4"/>
    <mergeCell ref="M4:O4"/>
    <mergeCell ref="P4:Q4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Chèque</vt:lpstr>
      <vt:lpstr>RegistrePC</vt:lpstr>
      <vt:lpstr>JG</vt:lpstr>
      <vt:lpstr>Chèque!Zone_d_impression</vt:lpstr>
      <vt:lpstr>RegistrePC!Zone_d_impression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Groupe GD inc.</cp:lastModifiedBy>
  <cp:lastPrinted>1999-04-13T18:06:31Z</cp:lastPrinted>
  <dcterms:created xsi:type="dcterms:W3CDTF">1999-04-13T17:33:07Z</dcterms:created>
  <dcterms:modified xsi:type="dcterms:W3CDTF">2025-04-09T19:37:05Z</dcterms:modified>
</cp:coreProperties>
</file>